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LISTA NR 1" sheetId="2" r:id="rId1"/>
  </sheets>
  <calcPr calcId="125725"/>
</workbook>
</file>

<file path=xl/calcChain.xml><?xml version="1.0" encoding="utf-8"?>
<calcChain xmlns="http://schemas.openxmlformats.org/spreadsheetml/2006/main">
  <c r="G6" i="2"/>
  <c r="G7"/>
  <c r="G8"/>
  <c r="G9"/>
  <c r="G10"/>
  <c r="G11"/>
  <c r="G12" l="1"/>
</calcChain>
</file>

<file path=xl/sharedStrings.xml><?xml version="1.0" encoding="utf-8"?>
<sst xmlns="http://schemas.openxmlformats.org/spreadsheetml/2006/main" count="41" uniqueCount="31">
  <si>
    <t>Jednostka</t>
  </si>
  <si>
    <t>D.04.02.02</t>
  </si>
  <si>
    <t>Wartość [PLN]</t>
  </si>
  <si>
    <t>/Wywóz nadmiaru gruntu z utylizacją na odległość do 5KM/</t>
  </si>
  <si>
    <t>1.5</t>
  </si>
  <si>
    <t>1</t>
  </si>
  <si>
    <t>Nawierzchnia z płyt JUMBO 100x75x12,5 z wypełnieniem otworów kruszywem łamanym 0/31,5mm kołkowanych kołkami drewnianymi długości 50cm - 4szt/płytę</t>
  </si>
  <si>
    <t>1.1</t>
  </si>
  <si>
    <t>Ilość</t>
  </si>
  <si>
    <t>D.05.03.03</t>
  </si>
  <si>
    <t>m2</t>
  </si>
  <si>
    <t>1.3</t>
  </si>
  <si>
    <t>Lp.</t>
  </si>
  <si>
    <t>NAWIERZCHNIA Z PŁYT JUMBO - KM 0+000,00 - 0+600,00 -  600,00 MB (szerokość 2,75 - 4,75m)</t>
  </si>
  <si>
    <t>D.04.01.01</t>
  </si>
  <si>
    <t>Wyrównanie istniejącej podbudowy tłuczniem, zagęszczenie mechaniczne - Pobocza obustronne (ANALOGIA)</t>
  </si>
  <si>
    <t>Mechaniczne profilowanie i zagęszenie podłoża pod warstwy konstrukcyjne nawierzchni w gr.kat.I-IV</t>
  </si>
  <si>
    <t>Nr Spec. Technicz.</t>
  </si>
  <si>
    <t>1.4</t>
  </si>
  <si>
    <t>D.04.04.00</t>
  </si>
  <si>
    <t>Przebudowa drogi rolniczej do pól - Średni Grojec w Żywcu</t>
  </si>
  <si>
    <t>Wyszczególnienie Elementów Rozliczeniowych</t>
  </si>
  <si>
    <t>1.2</t>
  </si>
  <si>
    <t>Cena Jedn.</t>
  </si>
  <si>
    <t>m3</t>
  </si>
  <si>
    <t>1.6</t>
  </si>
  <si>
    <t/>
  </si>
  <si>
    <t>KOSZOTRYS OFERTOWY</t>
  </si>
  <si>
    <t>ŁĄCZNIE NETTO:</t>
  </si>
  <si>
    <t>Podsypka piaskowa grubość 5cm</t>
  </si>
  <si>
    <t>Podbudowa zasadnicza z kruszywa łamanego 0/31,5mm stabilizowana mechanicznie grubość po zagęszczeniu 20cm (ANALOGIA)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</si>
</sst>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5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6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164" fontId="0" fillId="3" borderId="1" xfId="0" applyNumberForma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  <xf numFmtId="0" fontId="4" fillId="0" borderId="2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2"/>
  <sheetViews>
    <sheetView tabSelected="1" workbookViewId="0">
      <selection activeCell="F6" sqref="F6"/>
    </sheetView>
  </sheetViews>
  <sheetFormatPr defaultRowHeight="12.75"/>
  <cols>
    <col min="1" max="1" width="7.140625" customWidth="1"/>
    <col min="2" max="2" width="11.42578125" customWidth="1"/>
    <col min="3" max="3" width="94.28515625" customWidth="1"/>
    <col min="4" max="5" width="11.42578125" customWidth="1"/>
    <col min="6" max="6" width="20.140625" customWidth="1"/>
    <col min="7" max="7" width="23.5703125" customWidth="1"/>
  </cols>
  <sheetData>
    <row r="1" spans="1:7" ht="35.1" customHeight="1">
      <c r="A1" s="6" t="s">
        <v>27</v>
      </c>
      <c r="B1" s="6"/>
      <c r="C1" s="6"/>
      <c r="D1" s="6"/>
      <c r="E1" s="6"/>
      <c r="F1" s="6"/>
      <c r="G1" s="6"/>
    </row>
    <row r="2" spans="1:7" ht="35.1" customHeight="1">
      <c r="A2" s="6" t="s">
        <v>20</v>
      </c>
      <c r="B2" s="7"/>
      <c r="C2" s="7"/>
      <c r="D2" s="7"/>
      <c r="E2" s="7"/>
      <c r="F2" s="7"/>
      <c r="G2" s="7"/>
    </row>
    <row r="3" spans="1:7" ht="34.700000000000003" customHeight="1">
      <c r="A3" s="2" t="s">
        <v>12</v>
      </c>
      <c r="B3" s="2" t="s">
        <v>17</v>
      </c>
      <c r="C3" s="2" t="s">
        <v>21</v>
      </c>
      <c r="D3" s="2" t="s">
        <v>0</v>
      </c>
      <c r="E3" s="2" t="s">
        <v>8</v>
      </c>
      <c r="F3" s="2" t="s">
        <v>23</v>
      </c>
      <c r="G3" s="2" t="s">
        <v>2</v>
      </c>
    </row>
    <row r="4" spans="1:7" ht="15.4" customHeight="1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</row>
    <row r="5" spans="1:7">
      <c r="A5" s="3" t="s">
        <v>5</v>
      </c>
      <c r="B5" s="3" t="s">
        <v>26</v>
      </c>
      <c r="C5" s="8" t="s">
        <v>13</v>
      </c>
      <c r="D5" s="9" t="s">
        <v>26</v>
      </c>
      <c r="E5" s="9" t="s">
        <v>26</v>
      </c>
      <c r="F5" s="9" t="s">
        <v>26</v>
      </c>
      <c r="G5" s="9" t="s">
        <v>26</v>
      </c>
    </row>
    <row r="6" spans="1:7">
      <c r="A6" s="3" t="s">
        <v>7</v>
      </c>
      <c r="B6" s="3" t="s">
        <v>14</v>
      </c>
      <c r="C6" s="3" t="s">
        <v>3</v>
      </c>
      <c r="D6" s="2" t="s">
        <v>24</v>
      </c>
      <c r="E6" s="2">
        <v>232.2</v>
      </c>
      <c r="F6" s="1">
        <v>0</v>
      </c>
      <c r="G6" s="4">
        <f t="shared" ref="G6:G11" si="0">E6*F6</f>
        <v>0</v>
      </c>
    </row>
    <row r="7" spans="1:7">
      <c r="A7" s="3" t="s">
        <v>22</v>
      </c>
      <c r="B7" s="3" t="s">
        <v>14</v>
      </c>
      <c r="C7" s="3" t="s">
        <v>16</v>
      </c>
      <c r="D7" s="2" t="s">
        <v>10</v>
      </c>
      <c r="E7" s="2">
        <v>2322</v>
      </c>
      <c r="F7" s="1">
        <v>0</v>
      </c>
      <c r="G7" s="4">
        <f t="shared" si="0"/>
        <v>0</v>
      </c>
    </row>
    <row r="8" spans="1:7" ht="25.5">
      <c r="A8" s="3" t="s">
        <v>11</v>
      </c>
      <c r="B8" s="3" t="s">
        <v>19</v>
      </c>
      <c r="C8" s="3" t="s">
        <v>30</v>
      </c>
      <c r="D8" s="2" t="s">
        <v>24</v>
      </c>
      <c r="E8" s="2">
        <v>348.3</v>
      </c>
      <c r="F8" s="1">
        <v>0</v>
      </c>
      <c r="G8" s="4">
        <f t="shared" si="0"/>
        <v>0</v>
      </c>
    </row>
    <row r="9" spans="1:7">
      <c r="A9" s="3" t="s">
        <v>18</v>
      </c>
      <c r="B9" s="3" t="s">
        <v>1</v>
      </c>
      <c r="C9" s="3" t="s">
        <v>29</v>
      </c>
      <c r="D9" s="2" t="s">
        <v>10</v>
      </c>
      <c r="E9" s="2">
        <v>1722</v>
      </c>
      <c r="F9" s="1">
        <v>0</v>
      </c>
      <c r="G9" s="4">
        <f t="shared" si="0"/>
        <v>0</v>
      </c>
    </row>
    <row r="10" spans="1:7" ht="25.5">
      <c r="A10" s="3" t="s">
        <v>4</v>
      </c>
      <c r="B10" s="3" t="s">
        <v>9</v>
      </c>
      <c r="C10" s="3" t="s">
        <v>6</v>
      </c>
      <c r="D10" s="2" t="s">
        <v>10</v>
      </c>
      <c r="E10" s="2">
        <v>1722</v>
      </c>
      <c r="F10" s="1">
        <v>0</v>
      </c>
      <c r="G10" s="4">
        <f t="shared" si="0"/>
        <v>0</v>
      </c>
    </row>
    <row r="11" spans="1:7" ht="25.5">
      <c r="A11" s="3" t="s">
        <v>25</v>
      </c>
      <c r="B11" s="3" t="s">
        <v>19</v>
      </c>
      <c r="C11" s="3" t="s">
        <v>15</v>
      </c>
      <c r="D11" s="2" t="s">
        <v>24</v>
      </c>
      <c r="E11" s="2">
        <v>138</v>
      </c>
      <c r="F11" s="1">
        <v>0</v>
      </c>
      <c r="G11" s="4">
        <f t="shared" si="0"/>
        <v>0</v>
      </c>
    </row>
    <row r="12" spans="1:7" ht="20.25">
      <c r="A12" s="10" t="s">
        <v>28</v>
      </c>
      <c r="B12" s="10"/>
      <c r="C12" s="10"/>
      <c r="D12" s="10"/>
      <c r="E12" s="10"/>
      <c r="F12" s="10"/>
      <c r="G12" s="5">
        <f>SUM(G6:G11)</f>
        <v>0</v>
      </c>
    </row>
  </sheetData>
  <sheetProtection password="CD6D" sheet="1" objects="1" scenarios="1"/>
  <mergeCells count="4">
    <mergeCell ref="A2:G2"/>
    <mergeCell ref="C5:G5"/>
    <mergeCell ref="A1:G1"/>
    <mergeCell ref="A12:F12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 NR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2020-04-09T12:58:37Z</dcterms:created>
  <dcterms:modified xsi:type="dcterms:W3CDTF">2020-07-21T10:36:16Z</dcterms:modified>
</cp:coreProperties>
</file>