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H15" i="2"/>
  <c r="H7"/>
  <c r="H8"/>
  <c r="H9"/>
  <c r="H10"/>
  <c r="H11"/>
  <c r="H12"/>
  <c r="H13"/>
  <c r="H14"/>
</calcChain>
</file>

<file path=xl/sharedStrings.xml><?xml version="1.0" encoding="utf-8"?>
<sst xmlns="http://schemas.openxmlformats.org/spreadsheetml/2006/main" count="49" uniqueCount="38">
  <si>
    <t>Jednostka</t>
  </si>
  <si>
    <t>D.03.02.01</t>
  </si>
  <si>
    <t>Remont ul. Grojec Boczna w Żywcu w km 0+000 - 0+114</t>
  </si>
  <si>
    <t>/Wykopy mechaniczne wraz z wywóz nadmiaru gruntu na odległość do 5KM w tym  utylizacja/</t>
  </si>
  <si>
    <t>D.04.02.02</t>
  </si>
  <si>
    <t>Wartość [PLN]</t>
  </si>
  <si>
    <t>NAWIERZCHNIA Z PŁYT JUMBO KM 0+0,000,00 - 0+114,00 - 114,00 MB (szerokość jezdni zmienna 6,0 - 3,0m)</t>
  </si>
  <si>
    <t>Pobocza obustronne z kruszywa łamanego 0/31,5mm stabilizowanego mechanicznie - Analogia</t>
  </si>
  <si>
    <t>1.5</t>
  </si>
  <si>
    <t>1</t>
  </si>
  <si>
    <t>Podbudowa zasadnicza z kruszywa łamanego 0/31,5mm stabilizowana mechanicznie grubość po zagęszczeniu 15cm (ANALOGIA)</t>
  </si>
  <si>
    <t>Nawierzchnia z płyt JUMBO 100x75x12,5 z wypełnieniem otworów kruszywem łamanym 0/31,5mm kołkowanych kołkami drewnianymi długości 50cm - 4szt/płytę</t>
  </si>
  <si>
    <t>1.1</t>
  </si>
  <si>
    <t>Ilość</t>
  </si>
  <si>
    <t>1.7</t>
  </si>
  <si>
    <t>D.05.03.03</t>
  </si>
  <si>
    <t>m2</t>
  </si>
  <si>
    <t>1.3</t>
  </si>
  <si>
    <t>Lp.</t>
  </si>
  <si>
    <t>D.04.01.01</t>
  </si>
  <si>
    <t>Mechaniczne profilowanie i zagęszenie podłoża pod warstwy konstrukcyjne nawierzchni w gr.kat.I-IV</t>
  </si>
  <si>
    <t>Podsypka piaskowa grubość 10cm</t>
  </si>
  <si>
    <t>Nr Spec. Technicz.</t>
  </si>
  <si>
    <t>szt</t>
  </si>
  <si>
    <t>Regulacja pionowa studzienek dla urządzeń podziemnych, zawory wodociągowe i gazowe</t>
  </si>
  <si>
    <t>Regulacja pionowa studzienek dla urządzeń podziemnych, włazy kanałowe - KS</t>
  </si>
  <si>
    <t>1.4</t>
  </si>
  <si>
    <t>D.04.04.00</t>
  </si>
  <si>
    <t>Wyszczególnienie Elementów Rozliczeniowych</t>
  </si>
  <si>
    <t>1.2</t>
  </si>
  <si>
    <t>Cena Jedn.</t>
  </si>
  <si>
    <t>D.04.04.02</t>
  </si>
  <si>
    <t>1.8</t>
  </si>
  <si>
    <t>m3</t>
  </si>
  <si>
    <t>1.6</t>
  </si>
  <si>
    <t/>
  </si>
  <si>
    <t>RAZEM NETTO:</t>
  </si>
  <si>
    <t>Kosztorys ofertowy</t>
  </si>
</sst>
</file>

<file path=xl/styles.xml><?xml version="1.0" encoding="utf-8"?>
<styleSheet xmlns="http://schemas.openxmlformats.org/spreadsheetml/2006/main">
  <numFmts count="1">
    <numFmt numFmtId="168" formatCode="#,##0.00\ &quot;zł&quot;"/>
  </numFmts>
  <fonts count="4"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/>
    <xf numFmtId="168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8" fontId="0" fillId="2" borderId="1" xfId="0" applyNumberForma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B2:H17"/>
  <sheetViews>
    <sheetView tabSelected="1" workbookViewId="0">
      <selection activeCell="G20" sqref="G20"/>
    </sheetView>
  </sheetViews>
  <sheetFormatPr defaultRowHeight="12.75"/>
  <cols>
    <col min="2" max="2" width="7.140625" customWidth="1"/>
    <col min="3" max="3" width="11.42578125" customWidth="1"/>
    <col min="4" max="4" width="60.140625" customWidth="1"/>
    <col min="5" max="6" width="11.42578125" customWidth="1"/>
    <col min="7" max="7" width="16.42578125" customWidth="1"/>
    <col min="8" max="8" width="23.7109375" customWidth="1"/>
  </cols>
  <sheetData>
    <row r="2" spans="2:8" ht="15">
      <c r="B2" s="5" t="s">
        <v>37</v>
      </c>
      <c r="C2" s="5"/>
      <c r="D2" s="5"/>
      <c r="E2" s="5"/>
      <c r="F2" s="5"/>
      <c r="G2" s="5"/>
      <c r="H2" s="5"/>
    </row>
    <row r="3" spans="2:8" ht="15">
      <c r="B3" s="5" t="s">
        <v>2</v>
      </c>
      <c r="C3" s="6"/>
      <c r="D3" s="6"/>
      <c r="E3" s="6"/>
      <c r="F3" s="6"/>
      <c r="G3" s="6"/>
      <c r="H3" s="6"/>
    </row>
    <row r="4" spans="2:8" ht="34.700000000000003" customHeight="1">
      <c r="B4" s="1" t="s">
        <v>18</v>
      </c>
      <c r="C4" s="1" t="s">
        <v>22</v>
      </c>
      <c r="D4" s="1" t="s">
        <v>28</v>
      </c>
      <c r="E4" s="1" t="s">
        <v>0</v>
      </c>
      <c r="F4" s="1" t="s">
        <v>13</v>
      </c>
      <c r="G4" s="1" t="s">
        <v>30</v>
      </c>
      <c r="H4" s="1" t="s">
        <v>5</v>
      </c>
    </row>
    <row r="5" spans="2:8" ht="15.4" customHeight="1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</row>
    <row r="6" spans="2:8">
      <c r="B6" s="2" t="s">
        <v>9</v>
      </c>
      <c r="C6" s="2" t="s">
        <v>35</v>
      </c>
      <c r="D6" s="3" t="s">
        <v>6</v>
      </c>
      <c r="E6" s="4" t="s">
        <v>35</v>
      </c>
      <c r="F6" s="4" t="s">
        <v>35</v>
      </c>
      <c r="G6" s="4" t="s">
        <v>35</v>
      </c>
      <c r="H6" s="4" t="s">
        <v>35</v>
      </c>
    </row>
    <row r="7" spans="2:8" ht="25.5">
      <c r="B7" s="2" t="s">
        <v>12</v>
      </c>
      <c r="C7" s="2" t="s">
        <v>1</v>
      </c>
      <c r="D7" s="8" t="s">
        <v>25</v>
      </c>
      <c r="E7" s="1" t="s">
        <v>23</v>
      </c>
      <c r="F7" s="1">
        <v>3</v>
      </c>
      <c r="G7" s="9">
        <v>0</v>
      </c>
      <c r="H7" s="7">
        <f t="shared" ref="H7:H14" si="0">F7*G7</f>
        <v>0</v>
      </c>
    </row>
    <row r="8" spans="2:8" ht="25.5">
      <c r="B8" s="2" t="s">
        <v>29</v>
      </c>
      <c r="C8" s="2" t="s">
        <v>1</v>
      </c>
      <c r="D8" s="8" t="s">
        <v>24</v>
      </c>
      <c r="E8" s="1" t="s">
        <v>23</v>
      </c>
      <c r="F8" s="1">
        <v>2</v>
      </c>
      <c r="G8" s="9">
        <v>0</v>
      </c>
      <c r="H8" s="7">
        <f t="shared" si="0"/>
        <v>0</v>
      </c>
    </row>
    <row r="9" spans="2:8" ht="25.5">
      <c r="B9" s="2" t="s">
        <v>17</v>
      </c>
      <c r="C9" s="2" t="s">
        <v>19</v>
      </c>
      <c r="D9" s="8" t="s">
        <v>20</v>
      </c>
      <c r="E9" s="1" t="s">
        <v>16</v>
      </c>
      <c r="F9" s="1">
        <v>545</v>
      </c>
      <c r="G9" s="9">
        <v>0</v>
      </c>
      <c r="H9" s="7">
        <f t="shared" si="0"/>
        <v>0</v>
      </c>
    </row>
    <row r="10" spans="2:8" ht="25.5">
      <c r="B10" s="2" t="s">
        <v>26</v>
      </c>
      <c r="C10" s="2" t="s">
        <v>19</v>
      </c>
      <c r="D10" s="8" t="s">
        <v>3</v>
      </c>
      <c r="E10" s="1" t="s">
        <v>33</v>
      </c>
      <c r="F10" s="1">
        <v>163.5</v>
      </c>
      <c r="G10" s="9">
        <v>0</v>
      </c>
      <c r="H10" s="7">
        <f t="shared" si="0"/>
        <v>0</v>
      </c>
    </row>
    <row r="11" spans="2:8" ht="27" customHeight="1">
      <c r="B11" s="2" t="s">
        <v>8</v>
      </c>
      <c r="C11" s="2" t="s">
        <v>27</v>
      </c>
      <c r="D11" s="2" t="s">
        <v>10</v>
      </c>
      <c r="E11" s="1" t="s">
        <v>33</v>
      </c>
      <c r="F11" s="1">
        <v>81.75</v>
      </c>
      <c r="G11" s="9">
        <v>0</v>
      </c>
      <c r="H11" s="7">
        <f t="shared" si="0"/>
        <v>0</v>
      </c>
    </row>
    <row r="12" spans="2:8">
      <c r="B12" s="2" t="s">
        <v>34</v>
      </c>
      <c r="C12" s="2" t="s">
        <v>4</v>
      </c>
      <c r="D12" s="8" t="s">
        <v>21</v>
      </c>
      <c r="E12" s="1" t="s">
        <v>16</v>
      </c>
      <c r="F12" s="1">
        <v>380</v>
      </c>
      <c r="G12" s="9">
        <v>0</v>
      </c>
      <c r="H12" s="7">
        <f t="shared" si="0"/>
        <v>0</v>
      </c>
    </row>
    <row r="13" spans="2:8" ht="38.25">
      <c r="B13" s="2" t="s">
        <v>14</v>
      </c>
      <c r="C13" s="2" t="s">
        <v>15</v>
      </c>
      <c r="D13" s="8" t="s">
        <v>11</v>
      </c>
      <c r="E13" s="1" t="s">
        <v>16</v>
      </c>
      <c r="F13" s="1">
        <v>380</v>
      </c>
      <c r="G13" s="9">
        <v>0</v>
      </c>
      <c r="H13" s="7">
        <f t="shared" si="0"/>
        <v>0</v>
      </c>
    </row>
    <row r="14" spans="2:8" ht="25.5">
      <c r="B14" s="2" t="s">
        <v>32</v>
      </c>
      <c r="C14" s="2" t="s">
        <v>31</v>
      </c>
      <c r="D14" s="8" t="s">
        <v>7</v>
      </c>
      <c r="E14" s="1" t="s">
        <v>33</v>
      </c>
      <c r="F14" s="1">
        <v>38.532000000000004</v>
      </c>
      <c r="G14" s="9">
        <v>0</v>
      </c>
      <c r="H14" s="7">
        <f t="shared" si="0"/>
        <v>0</v>
      </c>
    </row>
    <row r="15" spans="2:8">
      <c r="B15" s="10" t="s">
        <v>36</v>
      </c>
      <c r="C15" s="10"/>
      <c r="D15" s="10"/>
      <c r="E15" s="10"/>
      <c r="F15" s="10"/>
      <c r="G15" s="10"/>
      <c r="H15" s="11">
        <f>SUM(H7:H14)</f>
        <v>0</v>
      </c>
    </row>
    <row r="16" spans="2:8">
      <c r="B16" s="12"/>
      <c r="C16" s="12"/>
      <c r="D16" s="12"/>
      <c r="E16" s="12"/>
      <c r="F16" s="12"/>
      <c r="G16" s="12"/>
      <c r="H16" s="12"/>
    </row>
    <row r="17" spans="2:8">
      <c r="B17" s="13"/>
      <c r="C17" s="13"/>
      <c r="D17" s="13"/>
      <c r="E17" s="13"/>
      <c r="F17" s="13"/>
      <c r="G17" s="13"/>
      <c r="H17" s="13"/>
    </row>
  </sheetData>
  <sheetProtection password="F84D" sheet="1" objects="1" scenarios="1"/>
  <mergeCells count="5">
    <mergeCell ref="B3:H3"/>
    <mergeCell ref="D6:H6"/>
    <mergeCell ref="B2:H2"/>
    <mergeCell ref="B15:G17"/>
    <mergeCell ref="H15:H1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2019-08-11T15:08:33Z</dcterms:created>
  <dcterms:modified xsi:type="dcterms:W3CDTF">2019-08-11T15:08:55Z</dcterms:modified>
</cp:coreProperties>
</file>