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cin\2023\PSOR - Piłsudskiego-Dworcowa\"/>
    </mc:Choice>
  </mc:AlternateContent>
  <xr:revisionPtr revIDLastSave="0" documentId="13_ncr:1_{0E1705E6-D568-4AE2-B568-8D78A57A8E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OSZTORYS OFERTOWY" sheetId="2" r:id="rId1"/>
  </sheets>
  <definedNames>
    <definedName name="_xlnm.Print_Area" localSheetId="0">'KOSZTORYS OFERTOWY'!$B$2:$F$36</definedName>
    <definedName name="_xlnm.Print_Titles" localSheetId="0">'KOSZTORYS OFERTOWY'!$2:$6</definedName>
  </definedNames>
  <calcPr calcId="181029"/>
</workbook>
</file>

<file path=xl/calcChain.xml><?xml version="1.0" encoding="utf-8"?>
<calcChain xmlns="http://schemas.openxmlformats.org/spreadsheetml/2006/main">
  <c r="H40" i="2" l="1"/>
  <c r="H39" i="2"/>
  <c r="H36" i="2"/>
  <c r="H35" i="2"/>
  <c r="H32" i="2"/>
  <c r="H31" i="2"/>
  <c r="H30" i="2"/>
  <c r="H29" i="2"/>
  <c r="H28" i="2"/>
  <c r="H27" i="2"/>
  <c r="H25" i="2"/>
  <c r="H23" i="2"/>
  <c r="H22" i="2"/>
  <c r="H20" i="2"/>
  <c r="H18" i="2"/>
  <c r="H17" i="2"/>
  <c r="H14" i="2"/>
  <c r="H13" i="2"/>
  <c r="H12" i="2"/>
  <c r="H11" i="2"/>
  <c r="H10" i="2"/>
  <c r="H9" i="2"/>
</calcChain>
</file>

<file path=xl/sharedStrings.xml><?xml version="1.0" encoding="utf-8"?>
<sst xmlns="http://schemas.openxmlformats.org/spreadsheetml/2006/main" count="99" uniqueCount="66">
  <si>
    <t>Nr poz.</t>
  </si>
  <si>
    <t>Numer ST</t>
  </si>
  <si>
    <t>Opis robót</t>
  </si>
  <si>
    <t>Jm</t>
  </si>
  <si>
    <t>Ilość</t>
  </si>
  <si>
    <t>1</t>
  </si>
  <si>
    <t>2</t>
  </si>
  <si>
    <t>3</t>
  </si>
  <si>
    <t>4</t>
  </si>
  <si>
    <t>5</t>
  </si>
  <si>
    <t/>
  </si>
  <si>
    <t>1.1. Roboty przygotowawcze</t>
  </si>
  <si>
    <t>1.1.1. Roboty rozbiórkowe</t>
  </si>
  <si>
    <t>D.01.02.04</t>
  </si>
  <si>
    <t>Rozbiórka nawierzchni chodnika z brukowej kostki betonowej gr. 8cm wraz z wywozem i utylizacją (przed przejściami dla pieszych - pod projektowaną fakturę bezpieczeństwa)/ p.a.</t>
  </si>
  <si>
    <t>m2</t>
  </si>
  <si>
    <t>Demontaż tablic pionowych znaków drogowych (do likwidacji)/p.a.</t>
  </si>
  <si>
    <t>szt</t>
  </si>
  <si>
    <t>Demontaż tablic pionowych znaków drogowych przeznaczonych do ponownego montażu na nowej konstrukcji wsporczej (słupku) /p.a.</t>
  </si>
  <si>
    <t>Demontaż konstrukcji wsporczych (słupków) pionowych znaków drogowych (do likwidacji) /p.a.</t>
  </si>
  <si>
    <t>D.07.00.00</t>
  </si>
  <si>
    <t>1.2. Urządzenia bezpieczeństwa ruchu drogowego</t>
  </si>
  <si>
    <t>1.2.1. Oznakowanie poziome barwy białej w technologii cienkowarstwowej przy użyciu mas chemoutwardzalnych</t>
  </si>
  <si>
    <t>D.07.01.01</t>
  </si>
  <si>
    <t>Linie na skrzyżowaniach i przejściach dla pieszych malowane ręcznie - znaki poprzeczne</t>
  </si>
  <si>
    <t>1.2.2. Oznakowanie poziome barwy czerwonej w technologii cienkowarstwowej przy użyciu mas chemoutwardzalnych</t>
  </si>
  <si>
    <t>6</t>
  </si>
  <si>
    <t>Oznakowanie poziome cienkowarstwowe w kolorze czerwonym (tło na przejściu dla pieszych) /p.a.</t>
  </si>
  <si>
    <t>1.2.3. Oznakowanie poziome termozgrzewalne</t>
  </si>
  <si>
    <t>7</t>
  </si>
  <si>
    <t>Poziome znaki  ostrzegawcze.</t>
  </si>
  <si>
    <t>1.2.4. Punktowe elementy odblaskowe o odbłysniku wielokierunkowym 360 st. barwy białej</t>
  </si>
  <si>
    <t>8</t>
  </si>
  <si>
    <t>Punktowe elementy odblaskowe o odbłysniku wielokierunkowym 360 st. barwy białej /kal. ind.</t>
  </si>
  <si>
    <t>1.2.5. Oznakowanie pionowe</t>
  </si>
  <si>
    <t>9</t>
  </si>
  <si>
    <t>D.07.02.01</t>
  </si>
  <si>
    <t>Konstrukcje wsporcze -słupki z rur stalowych 60mm do pionowych znaków wraz fundamentami/p.a.</t>
  </si>
  <si>
    <t>10</t>
  </si>
  <si>
    <t>11</t>
  </si>
  <si>
    <t>Znaki  informacyjne</t>
  </si>
  <si>
    <t>1.3. Elementy ulic</t>
  </si>
  <si>
    <t>1.3.1. Faktura bezpieczeństwa przed przejściami dla pieszych</t>
  </si>
  <si>
    <t>12</t>
  </si>
  <si>
    <t>D.08.02.01a</t>
  </si>
  <si>
    <t>Betonowa płytka chodnikowa (tzw. integracyjna) o wymiarach 40x40x8cm ze stożkami ściętymi koloru żółtego wraz z podsypką cementowo-piaskowej 1:4 o gr. 3cm /p.a.</t>
  </si>
  <si>
    <t>D-6 znak "przejście dla pieszych" na pomarańczowym tle     2</t>
  </si>
  <si>
    <t>D-44 znak "strefa parkowania"     2</t>
  </si>
  <si>
    <t>P-10 "przejście dla pieszych"     26</t>
  </si>
  <si>
    <t>A-17 "dzieci"     2</t>
  </si>
  <si>
    <r>
      <t>A-17 "dzieci" piktogram trójkątny kolorowy mały (1,4x2,5mx4) (14,00m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)   4</t>
    </r>
  </si>
  <si>
    <t>Znaki  ostrzegawcze</t>
  </si>
  <si>
    <t>D-1 "droga z pierwszeństwem"     2</t>
  </si>
  <si>
    <t>T-0 (D-6) znak "przejście dla pieszych" na żółto-zielonym tle     2</t>
  </si>
  <si>
    <r>
      <t>faktura bezpieczeństwa (20szt.x0,16m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=3,20m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)     20</t>
    </r>
  </si>
  <si>
    <t>Ceba jedn.</t>
  </si>
  <si>
    <t>Wartość</t>
  </si>
  <si>
    <t>14. Oświetlenie ulic</t>
  </si>
  <si>
    <t>1.4.1. Zakup, dostawa i montaż oświetlenia przejścia dla pieszych</t>
  </si>
  <si>
    <t>KOSZTORYS OFERTOWY</t>
  </si>
  <si>
    <t>Projekt stałej organizacji ruchu dla przejść w ciągu ulicy Piłsudskiego i skrzyżowania ulicy Poniatowskiego</t>
  </si>
  <si>
    <t>RAZEM NETTO AL. PIŁSUDSKIEGO</t>
  </si>
  <si>
    <t>kpl</t>
  </si>
  <si>
    <t>-</t>
  </si>
  <si>
    <t xml:space="preserve">długość wlz - 15 mb                                                                                                          długość łącza napowietrznego 34 mb </t>
  </si>
  <si>
    <t>Zakup, dostawa i montaż kompletnego systemu aktywnego oświetlenia przejścia dla pieszych. Zestaw powinien składać się z dwóch kompletnych aluminiowych słupów oświetleniowych  o  h=5m, wyposażonych w kierunkową oprawę led o mocy min. 36W zamontowaną na wysięgniku, przycisk wzbudzenia, lampę sygnalizacyjną led w kolorze żółtym oraz system bezprzewodowej komunikacji pomiędzy latarniami. W zakres prac wchodzi takze wykonanie wlz do jednej z lamp w postaci kabla ziemnego YKY 4x10 podłączonego do istniejącej ZK oraz połączenie z drugą lampą linią napowietrzną ASX 2x16. Zestaw powienien posiadać właściwości nie gorsze niż sytem SAL 2XPP M0200 produkcji Rosa-Tychy.  Przewidziano zestaw bezakumulatorowy - system na stałe wpięty do zródła zasilania.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</si>
</sst>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10" x14ac:knownFonts="1">
    <font>
      <sz val="10"/>
      <color indexed="64"/>
      <name val="Arial"/>
      <charset val="1"/>
    </font>
    <font>
      <sz val="8"/>
      <color indexed="64"/>
      <name val="Arial"/>
      <family val="2"/>
      <charset val="238"/>
    </font>
    <font>
      <i/>
      <sz val="7"/>
      <color indexed="64"/>
      <name val="Arial"/>
      <family val="2"/>
      <charset val="238"/>
    </font>
    <font>
      <b/>
      <sz val="8"/>
      <color indexed="64"/>
      <name val="Arial"/>
      <family val="2"/>
      <charset val="238"/>
    </font>
    <font>
      <i/>
      <sz val="8"/>
      <color indexed="64"/>
      <name val="Arial"/>
      <family val="2"/>
      <charset val="238"/>
    </font>
    <font>
      <i/>
      <vertAlign val="superscript"/>
      <sz val="8"/>
      <color indexed="64"/>
      <name val="Arial"/>
      <family val="2"/>
      <charset val="238"/>
    </font>
    <font>
      <sz val="8"/>
      <color indexed="64"/>
      <name val="Arial"/>
      <family val="2"/>
      <charset val="238"/>
    </font>
    <font>
      <b/>
      <sz val="8"/>
      <color indexed="64"/>
      <name val="Arial"/>
      <family val="2"/>
      <charset val="238"/>
    </font>
    <font>
      <sz val="14"/>
      <color indexed="64"/>
      <name val="Arial"/>
      <family val="2"/>
      <charset val="238"/>
    </font>
    <font>
      <sz val="11"/>
      <color indexed="6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8"/>
      </left>
      <right style="thin">
        <color indexed="8"/>
      </right>
      <top style="hair">
        <color theme="0" tint="-0.14996795556505021"/>
      </top>
      <bottom style="thin">
        <color indexed="8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9" fontId="4" fillId="5" borderId="7" xfId="0" applyNumberFormat="1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49" fontId="4" fillId="5" borderId="8" xfId="0" applyNumberFormat="1" applyFont="1" applyFill="1" applyBorder="1" applyAlignment="1">
      <alignment horizontal="left" vertical="top" wrapText="1"/>
    </xf>
    <xf numFmtId="0" fontId="7" fillId="4" borderId="2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64" fontId="1" fillId="0" borderId="3" xfId="0" applyNumberFormat="1" applyFont="1" applyBorder="1" applyAlignment="1">
      <alignment horizontal="right" vertical="center" wrapText="1"/>
    </xf>
    <xf numFmtId="164" fontId="1" fillId="0" borderId="3" xfId="0" applyNumberFormat="1" applyFont="1" applyBorder="1" applyAlignment="1">
      <alignment vertical="center" wrapText="1"/>
    </xf>
    <xf numFmtId="164" fontId="1" fillId="0" borderId="4" xfId="0" applyNumberFormat="1" applyFont="1" applyBorder="1" applyAlignment="1">
      <alignment vertical="center" wrapText="1"/>
    </xf>
    <xf numFmtId="164" fontId="1" fillId="0" borderId="3" xfId="0" applyNumberFormat="1" applyFont="1" applyBorder="1" applyAlignment="1">
      <alignment vertical="center" wrapText="1"/>
    </xf>
    <xf numFmtId="164" fontId="1" fillId="0" borderId="5" xfId="0" applyNumberFormat="1" applyFont="1" applyBorder="1" applyAlignment="1">
      <alignment vertical="center" wrapText="1"/>
    </xf>
    <xf numFmtId="8" fontId="0" fillId="0" borderId="3" xfId="0" applyNumberFormat="1" applyBorder="1" applyAlignment="1">
      <alignment horizontal="right" vertical="center"/>
    </xf>
    <xf numFmtId="8" fontId="0" fillId="0" borderId="4" xfId="0" applyNumberFormat="1" applyBorder="1" applyAlignment="1">
      <alignment horizontal="right" vertical="center"/>
    </xf>
    <xf numFmtId="164" fontId="1" fillId="6" borderId="3" xfId="0" applyNumberFormat="1" applyFont="1" applyFill="1" applyBorder="1" applyAlignment="1" applyProtection="1">
      <alignment horizontal="center" vertical="center" wrapText="1"/>
      <protection locked="0"/>
    </xf>
    <xf numFmtId="164" fontId="1" fillId="6" borderId="4" xfId="0" applyNumberFormat="1" applyFont="1" applyFill="1" applyBorder="1" applyAlignment="1" applyProtection="1">
      <alignment horizontal="center" vertical="center" wrapText="1"/>
      <protection locked="0"/>
    </xf>
    <xf numFmtId="164" fontId="1" fillId="6" borderId="3" xfId="0" applyNumberFormat="1" applyFont="1" applyFill="1" applyBorder="1" applyAlignment="1" applyProtection="1">
      <alignment horizontal="right" vertical="center" wrapText="1"/>
      <protection locked="0"/>
    </xf>
    <xf numFmtId="164" fontId="1" fillId="6" borderId="5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H42"/>
  <sheetViews>
    <sheetView tabSelected="1" workbookViewId="0">
      <selection activeCell="G9" sqref="G9"/>
    </sheetView>
  </sheetViews>
  <sheetFormatPr defaultRowHeight="12.75" x14ac:dyDescent="0.2"/>
  <cols>
    <col min="2" max="2" width="5" style="1" customWidth="1"/>
    <col min="3" max="3" width="10" style="1" customWidth="1"/>
    <col min="4" max="4" width="54.28515625" style="1" customWidth="1"/>
    <col min="5" max="5" width="5.7109375" style="1" customWidth="1"/>
    <col min="6" max="6" width="11.42578125" style="1" customWidth="1"/>
    <col min="7" max="7" width="12.28515625" customWidth="1"/>
    <col min="8" max="8" width="18.28515625" customWidth="1"/>
  </cols>
  <sheetData>
    <row r="1" spans="2:8" x14ac:dyDescent="0.2">
      <c r="B1" s="28" t="s">
        <v>59</v>
      </c>
      <c r="C1" s="28"/>
      <c r="D1" s="28"/>
      <c r="E1" s="28"/>
      <c r="F1" s="28"/>
      <c r="G1" s="28"/>
      <c r="H1" s="28"/>
    </row>
    <row r="2" spans="2:8" x14ac:dyDescent="0.2">
      <c r="B2" s="28"/>
      <c r="C2" s="28"/>
      <c r="D2" s="28"/>
      <c r="E2" s="28"/>
      <c r="F2" s="28"/>
      <c r="G2" s="28"/>
      <c r="H2" s="28"/>
    </row>
    <row r="3" spans="2:8" ht="18" customHeight="1" x14ac:dyDescent="0.2">
      <c r="B3" s="28"/>
      <c r="C3" s="28"/>
      <c r="D3" s="28"/>
      <c r="E3" s="28"/>
      <c r="F3" s="28"/>
      <c r="G3" s="28"/>
      <c r="H3" s="28"/>
    </row>
    <row r="4" spans="2:8" ht="30" customHeight="1" x14ac:dyDescent="0.2">
      <c r="B4" s="27" t="s">
        <v>60</v>
      </c>
      <c r="C4" s="27"/>
      <c r="D4" s="27"/>
      <c r="E4" s="27"/>
      <c r="F4" s="27"/>
      <c r="G4" s="27"/>
      <c r="H4" s="27"/>
    </row>
    <row r="5" spans="2:8" s="2" customFormat="1" ht="22.5" x14ac:dyDescent="0.2"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55</v>
      </c>
      <c r="H5" s="3" t="s">
        <v>56</v>
      </c>
    </row>
    <row r="6" spans="2:8" s="2" customFormat="1" x14ac:dyDescent="0.2"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  <c r="G6" s="4">
        <v>6</v>
      </c>
      <c r="H6" s="4">
        <v>7</v>
      </c>
    </row>
    <row r="7" spans="2:8" s="2" customFormat="1" x14ac:dyDescent="0.2">
      <c r="B7" s="5"/>
      <c r="C7" s="6" t="s">
        <v>10</v>
      </c>
      <c r="D7" s="7" t="s">
        <v>11</v>
      </c>
      <c r="E7" s="5"/>
      <c r="F7" s="8"/>
      <c r="G7" s="8"/>
      <c r="H7" s="8"/>
    </row>
    <row r="8" spans="2:8" s="2" customFormat="1" x14ac:dyDescent="0.2">
      <c r="B8" s="5"/>
      <c r="C8" s="6" t="s">
        <v>10</v>
      </c>
      <c r="D8" s="7" t="s">
        <v>12</v>
      </c>
      <c r="E8" s="5"/>
      <c r="F8" s="8"/>
      <c r="G8" s="8"/>
      <c r="H8" s="8"/>
    </row>
    <row r="9" spans="2:8" ht="33.75" x14ac:dyDescent="0.2">
      <c r="B9" s="9" t="s">
        <v>5</v>
      </c>
      <c r="C9" s="9" t="s">
        <v>13</v>
      </c>
      <c r="D9" s="10" t="s">
        <v>14</v>
      </c>
      <c r="E9" s="11" t="s">
        <v>15</v>
      </c>
      <c r="F9" s="12">
        <v>3.2</v>
      </c>
      <c r="G9" s="38"/>
      <c r="H9" s="29">
        <f>F9*G9</f>
        <v>0</v>
      </c>
    </row>
    <row r="10" spans="2:8" x14ac:dyDescent="0.2">
      <c r="B10" s="18" t="s">
        <v>6</v>
      </c>
      <c r="C10" s="18" t="s">
        <v>13</v>
      </c>
      <c r="D10" s="10" t="s">
        <v>16</v>
      </c>
      <c r="E10" s="20" t="s">
        <v>17</v>
      </c>
      <c r="F10" s="22">
        <v>2</v>
      </c>
      <c r="G10" s="36"/>
      <c r="H10" s="30">
        <f t="shared" ref="H10:H14" si="0">F10*G10</f>
        <v>0</v>
      </c>
    </row>
    <row r="11" spans="2:8" x14ac:dyDescent="0.2">
      <c r="B11" s="19"/>
      <c r="C11" s="19"/>
      <c r="D11" s="13" t="s">
        <v>46</v>
      </c>
      <c r="E11" s="21"/>
      <c r="F11" s="23"/>
      <c r="G11" s="37"/>
      <c r="H11" s="31">
        <f t="shared" si="0"/>
        <v>0</v>
      </c>
    </row>
    <row r="12" spans="2:8" ht="22.5" x14ac:dyDescent="0.2">
      <c r="B12" s="18" t="s">
        <v>7</v>
      </c>
      <c r="C12" s="18" t="s">
        <v>13</v>
      </c>
      <c r="D12" s="10" t="s">
        <v>18</v>
      </c>
      <c r="E12" s="20" t="s">
        <v>17</v>
      </c>
      <c r="F12" s="22">
        <v>2</v>
      </c>
      <c r="G12" s="36"/>
      <c r="H12" s="30">
        <f t="shared" si="0"/>
        <v>0</v>
      </c>
    </row>
    <row r="13" spans="2:8" x14ac:dyDescent="0.2">
      <c r="B13" s="19"/>
      <c r="C13" s="19"/>
      <c r="D13" s="13" t="s">
        <v>47</v>
      </c>
      <c r="E13" s="21"/>
      <c r="F13" s="23"/>
      <c r="G13" s="37"/>
      <c r="H13" s="31">
        <f t="shared" si="0"/>
        <v>0</v>
      </c>
    </row>
    <row r="14" spans="2:8" ht="22.5" x14ac:dyDescent="0.2">
      <c r="B14" s="9" t="s">
        <v>8</v>
      </c>
      <c r="C14" s="9" t="s">
        <v>13</v>
      </c>
      <c r="D14" s="10" t="s">
        <v>19</v>
      </c>
      <c r="E14" s="11" t="s">
        <v>17</v>
      </c>
      <c r="F14" s="12">
        <v>4</v>
      </c>
      <c r="G14" s="38"/>
      <c r="H14" s="32">
        <f t="shared" si="0"/>
        <v>0</v>
      </c>
    </row>
    <row r="15" spans="2:8" s="2" customFormat="1" x14ac:dyDescent="0.2">
      <c r="B15" s="5"/>
      <c r="C15" s="6" t="s">
        <v>20</v>
      </c>
      <c r="D15" s="7" t="s">
        <v>21</v>
      </c>
      <c r="E15" s="5"/>
      <c r="F15" s="8"/>
      <c r="G15" s="8"/>
      <c r="H15" s="8"/>
    </row>
    <row r="16" spans="2:8" s="2" customFormat="1" ht="22.5" x14ac:dyDescent="0.2">
      <c r="B16" s="5"/>
      <c r="C16" s="6" t="s">
        <v>10</v>
      </c>
      <c r="D16" s="7" t="s">
        <v>22</v>
      </c>
      <c r="E16" s="5"/>
      <c r="F16" s="8"/>
      <c r="G16" s="8"/>
      <c r="H16" s="8"/>
    </row>
    <row r="17" spans="2:8" ht="22.5" x14ac:dyDescent="0.2">
      <c r="B17" s="18" t="s">
        <v>9</v>
      </c>
      <c r="C17" s="18" t="s">
        <v>23</v>
      </c>
      <c r="D17" s="10" t="s">
        <v>24</v>
      </c>
      <c r="E17" s="20" t="s">
        <v>15</v>
      </c>
      <c r="F17" s="22">
        <v>26</v>
      </c>
      <c r="G17" s="36"/>
      <c r="H17" s="30">
        <f t="shared" ref="H17:H18" si="1">F17*G17</f>
        <v>0</v>
      </c>
    </row>
    <row r="18" spans="2:8" x14ac:dyDescent="0.2">
      <c r="B18" s="19"/>
      <c r="C18" s="19"/>
      <c r="D18" s="13" t="s">
        <v>48</v>
      </c>
      <c r="E18" s="21"/>
      <c r="F18" s="23"/>
      <c r="G18" s="37"/>
      <c r="H18" s="31">
        <f t="shared" si="1"/>
        <v>0</v>
      </c>
    </row>
    <row r="19" spans="2:8" s="2" customFormat="1" ht="22.5" x14ac:dyDescent="0.2">
      <c r="B19" s="5"/>
      <c r="C19" s="6" t="s">
        <v>10</v>
      </c>
      <c r="D19" s="7" t="s">
        <v>25</v>
      </c>
      <c r="E19" s="5"/>
      <c r="F19" s="8"/>
      <c r="G19" s="8"/>
      <c r="H19" s="8"/>
    </row>
    <row r="20" spans="2:8" ht="22.5" x14ac:dyDescent="0.2">
      <c r="B20" s="9" t="s">
        <v>26</v>
      </c>
      <c r="C20" s="9" t="s">
        <v>23</v>
      </c>
      <c r="D20" s="10" t="s">
        <v>27</v>
      </c>
      <c r="E20" s="11" t="s">
        <v>15</v>
      </c>
      <c r="F20" s="12">
        <v>40</v>
      </c>
      <c r="G20" s="38"/>
      <c r="H20" s="32">
        <f>F20*G20</f>
        <v>0</v>
      </c>
    </row>
    <row r="21" spans="2:8" s="2" customFormat="1" x14ac:dyDescent="0.2">
      <c r="B21" s="5"/>
      <c r="C21" s="6" t="s">
        <v>10</v>
      </c>
      <c r="D21" s="7" t="s">
        <v>28</v>
      </c>
      <c r="E21" s="5"/>
      <c r="F21" s="8"/>
      <c r="G21" s="8"/>
      <c r="H21" s="8"/>
    </row>
    <row r="22" spans="2:8" x14ac:dyDescent="0.2">
      <c r="B22" s="18" t="s">
        <v>29</v>
      </c>
      <c r="C22" s="18" t="s">
        <v>23</v>
      </c>
      <c r="D22" s="10" t="s">
        <v>30</v>
      </c>
      <c r="E22" s="20" t="s">
        <v>17</v>
      </c>
      <c r="F22" s="22">
        <v>4</v>
      </c>
      <c r="G22" s="36"/>
      <c r="H22" s="30">
        <f t="shared" ref="H22:H23" si="2">F22*G22</f>
        <v>0</v>
      </c>
    </row>
    <row r="23" spans="2:8" ht="12.75" customHeight="1" x14ac:dyDescent="0.2">
      <c r="B23" s="19"/>
      <c r="C23" s="19"/>
      <c r="D23" s="13" t="s">
        <v>50</v>
      </c>
      <c r="E23" s="21"/>
      <c r="F23" s="23"/>
      <c r="G23" s="37"/>
      <c r="H23" s="31">
        <f t="shared" si="2"/>
        <v>0</v>
      </c>
    </row>
    <row r="24" spans="2:8" s="2" customFormat="1" ht="22.5" x14ac:dyDescent="0.2">
      <c r="B24" s="5"/>
      <c r="C24" s="6" t="s">
        <v>10</v>
      </c>
      <c r="D24" s="7" t="s">
        <v>31</v>
      </c>
      <c r="E24" s="5"/>
      <c r="F24" s="8"/>
      <c r="G24" s="8"/>
      <c r="H24" s="8"/>
    </row>
    <row r="25" spans="2:8" ht="22.5" x14ac:dyDescent="0.2">
      <c r="B25" s="9" t="s">
        <v>32</v>
      </c>
      <c r="C25" s="9" t="s">
        <v>23</v>
      </c>
      <c r="D25" s="10" t="s">
        <v>33</v>
      </c>
      <c r="E25" s="11" t="s">
        <v>17</v>
      </c>
      <c r="F25" s="12">
        <v>26</v>
      </c>
      <c r="G25" s="38"/>
      <c r="H25" s="32">
        <f>F25*G25</f>
        <v>0</v>
      </c>
    </row>
    <row r="26" spans="2:8" s="2" customFormat="1" x14ac:dyDescent="0.2">
      <c r="B26" s="5"/>
      <c r="C26" s="6" t="s">
        <v>10</v>
      </c>
      <c r="D26" s="7" t="s">
        <v>34</v>
      </c>
      <c r="E26" s="5"/>
      <c r="F26" s="8"/>
      <c r="G26" s="8"/>
      <c r="H26" s="8"/>
    </row>
    <row r="27" spans="2:8" ht="22.5" x14ac:dyDescent="0.2">
      <c r="B27" s="9" t="s">
        <v>35</v>
      </c>
      <c r="C27" s="9" t="s">
        <v>36</v>
      </c>
      <c r="D27" s="10" t="s">
        <v>37</v>
      </c>
      <c r="E27" s="11" t="s">
        <v>17</v>
      </c>
      <c r="F27" s="12">
        <v>5</v>
      </c>
      <c r="G27" s="38"/>
      <c r="H27" s="32">
        <f t="shared" ref="H27:H32" si="3">F27*G27</f>
        <v>0</v>
      </c>
    </row>
    <row r="28" spans="2:8" x14ac:dyDescent="0.2">
      <c r="B28" s="18" t="s">
        <v>38</v>
      </c>
      <c r="C28" s="18" t="s">
        <v>36</v>
      </c>
      <c r="D28" s="14" t="s">
        <v>51</v>
      </c>
      <c r="E28" s="20" t="s">
        <v>17</v>
      </c>
      <c r="F28" s="22">
        <v>2</v>
      </c>
      <c r="G28" s="36"/>
      <c r="H28" s="30">
        <f t="shared" si="3"/>
        <v>0</v>
      </c>
    </row>
    <row r="29" spans="2:8" ht="12.75" customHeight="1" x14ac:dyDescent="0.2">
      <c r="B29" s="19"/>
      <c r="C29" s="19"/>
      <c r="D29" s="13" t="s">
        <v>49</v>
      </c>
      <c r="E29" s="21"/>
      <c r="F29" s="23"/>
      <c r="G29" s="37"/>
      <c r="H29" s="31">
        <f t="shared" si="3"/>
        <v>0</v>
      </c>
    </row>
    <row r="30" spans="2:8" x14ac:dyDescent="0.2">
      <c r="B30" s="18" t="s">
        <v>39</v>
      </c>
      <c r="C30" s="18" t="s">
        <v>36</v>
      </c>
      <c r="D30" s="10" t="s">
        <v>40</v>
      </c>
      <c r="E30" s="20" t="s">
        <v>17</v>
      </c>
      <c r="F30" s="22">
        <v>4</v>
      </c>
      <c r="G30" s="36"/>
      <c r="H30" s="30">
        <f t="shared" si="3"/>
        <v>0</v>
      </c>
    </row>
    <row r="31" spans="2:8" x14ac:dyDescent="0.2">
      <c r="B31" s="24"/>
      <c r="C31" s="24"/>
      <c r="D31" s="13" t="s">
        <v>52</v>
      </c>
      <c r="E31" s="25"/>
      <c r="F31" s="26"/>
      <c r="G31" s="39"/>
      <c r="H31" s="33">
        <f t="shared" si="3"/>
        <v>0</v>
      </c>
    </row>
    <row r="32" spans="2:8" x14ac:dyDescent="0.2">
      <c r="B32" s="19"/>
      <c r="C32" s="19"/>
      <c r="D32" s="13" t="s">
        <v>53</v>
      </c>
      <c r="E32" s="21"/>
      <c r="F32" s="23"/>
      <c r="G32" s="37"/>
      <c r="H32" s="31">
        <f t="shared" si="3"/>
        <v>0</v>
      </c>
    </row>
    <row r="33" spans="2:8" s="2" customFormat="1" x14ac:dyDescent="0.2">
      <c r="B33" s="5"/>
      <c r="C33" s="6" t="s">
        <v>10</v>
      </c>
      <c r="D33" s="7" t="s">
        <v>41</v>
      </c>
      <c r="E33" s="5"/>
      <c r="F33" s="8"/>
      <c r="G33" s="8"/>
      <c r="H33" s="8"/>
    </row>
    <row r="34" spans="2:8" s="2" customFormat="1" x14ac:dyDescent="0.2">
      <c r="B34" s="5"/>
      <c r="C34" s="6" t="s">
        <v>10</v>
      </c>
      <c r="D34" s="7" t="s">
        <v>42</v>
      </c>
      <c r="E34" s="5"/>
      <c r="F34" s="8"/>
      <c r="G34" s="8"/>
      <c r="H34" s="8"/>
    </row>
    <row r="35" spans="2:8" ht="33.75" x14ac:dyDescent="0.2">
      <c r="B35" s="18" t="s">
        <v>43</v>
      </c>
      <c r="C35" s="18" t="s">
        <v>44</v>
      </c>
      <c r="D35" s="15" t="s">
        <v>45</v>
      </c>
      <c r="E35" s="20" t="s">
        <v>17</v>
      </c>
      <c r="F35" s="22">
        <v>20</v>
      </c>
      <c r="G35" s="36"/>
      <c r="H35" s="30">
        <f t="shared" ref="H35:H36" si="4">F35*G35</f>
        <v>0</v>
      </c>
    </row>
    <row r="36" spans="2:8" x14ac:dyDescent="0.2">
      <c r="B36" s="19"/>
      <c r="C36" s="19"/>
      <c r="D36" s="16" t="s">
        <v>54</v>
      </c>
      <c r="E36" s="21"/>
      <c r="F36" s="23"/>
      <c r="G36" s="37"/>
      <c r="H36" s="31">
        <f t="shared" si="4"/>
        <v>0</v>
      </c>
    </row>
    <row r="37" spans="2:8" x14ac:dyDescent="0.2">
      <c r="B37" s="5"/>
      <c r="C37" s="6" t="s">
        <v>10</v>
      </c>
      <c r="D37" s="17" t="s">
        <v>57</v>
      </c>
      <c r="E37" s="5"/>
      <c r="F37" s="8"/>
      <c r="G37" s="8"/>
      <c r="H37" s="8"/>
    </row>
    <row r="38" spans="2:8" x14ac:dyDescent="0.2">
      <c r="B38" s="5"/>
      <c r="C38" s="6" t="s">
        <v>10</v>
      </c>
      <c r="D38" s="17" t="s">
        <v>58</v>
      </c>
      <c r="E38" s="5"/>
      <c r="F38" s="8"/>
      <c r="G38" s="8"/>
      <c r="H38" s="8"/>
    </row>
    <row r="39" spans="2:8" ht="125.25" customHeight="1" x14ac:dyDescent="0.2">
      <c r="B39" s="18">
        <v>13</v>
      </c>
      <c r="C39" s="18" t="s">
        <v>63</v>
      </c>
      <c r="D39" s="15" t="s">
        <v>65</v>
      </c>
      <c r="E39" s="20" t="s">
        <v>62</v>
      </c>
      <c r="F39" s="22">
        <v>1</v>
      </c>
      <c r="G39" s="36"/>
      <c r="H39" s="30">
        <f t="shared" ref="H39:H40" si="5">F39*G39</f>
        <v>0</v>
      </c>
    </row>
    <row r="40" spans="2:8" ht="28.5" customHeight="1" x14ac:dyDescent="0.2">
      <c r="B40" s="19"/>
      <c r="C40" s="19"/>
      <c r="D40" s="16" t="s">
        <v>64</v>
      </c>
      <c r="E40" s="21"/>
      <c r="F40" s="23"/>
      <c r="G40" s="37"/>
      <c r="H40" s="31">
        <f t="shared" si="5"/>
        <v>0</v>
      </c>
    </row>
    <row r="41" spans="2:8" ht="19.5" customHeight="1" x14ac:dyDescent="0.2">
      <c r="B41" s="20" t="s">
        <v>61</v>
      </c>
      <c r="C41" s="20"/>
      <c r="D41" s="20"/>
      <c r="E41" s="20"/>
      <c r="F41" s="20"/>
      <c r="G41" s="20"/>
      <c r="H41" s="34">
        <v>0</v>
      </c>
    </row>
    <row r="42" spans="2:8" x14ac:dyDescent="0.2">
      <c r="B42" s="21"/>
      <c r="C42" s="21"/>
      <c r="D42" s="21"/>
      <c r="E42" s="21"/>
      <c r="F42" s="21"/>
      <c r="G42" s="21"/>
      <c r="H42" s="35"/>
    </row>
  </sheetData>
  <sheetProtection algorithmName="SHA-512" hashValue="sFmKdwRAZ/ULSV/heRLPVifUcKAR4GY7Zr2Bg+zWW0bFCxOAPCmeDGh9gFAqDgWaRfD+HC3cGCZOiNTnbEml1w==" saltValue="Z5QMr5Kc8B5GQa8TgmjYzQ==" spinCount="100000" sheet="1" objects="1" scenarios="1"/>
  <mergeCells count="52">
    <mergeCell ref="B1:H3"/>
    <mergeCell ref="B41:G42"/>
    <mergeCell ref="H41:H42"/>
    <mergeCell ref="H12:H13"/>
    <mergeCell ref="B4:H4"/>
    <mergeCell ref="B10:B11"/>
    <mergeCell ref="C10:C11"/>
    <mergeCell ref="E10:E11"/>
    <mergeCell ref="F10:F11"/>
    <mergeCell ref="G10:G11"/>
    <mergeCell ref="H10:H11"/>
    <mergeCell ref="B12:B13"/>
    <mergeCell ref="C12:C13"/>
    <mergeCell ref="E12:E13"/>
    <mergeCell ref="F12:F13"/>
    <mergeCell ref="G12:G13"/>
    <mergeCell ref="H22:H23"/>
    <mergeCell ref="B17:B18"/>
    <mergeCell ref="C17:C18"/>
    <mergeCell ref="E17:E18"/>
    <mergeCell ref="F17:F18"/>
    <mergeCell ref="G17:G18"/>
    <mergeCell ref="H17:H18"/>
    <mergeCell ref="B22:B23"/>
    <mergeCell ref="C22:C23"/>
    <mergeCell ref="E22:E23"/>
    <mergeCell ref="F22:F23"/>
    <mergeCell ref="G22:G23"/>
    <mergeCell ref="H30:H32"/>
    <mergeCell ref="B28:B29"/>
    <mergeCell ref="C28:C29"/>
    <mergeCell ref="E28:E29"/>
    <mergeCell ref="F28:F29"/>
    <mergeCell ref="G28:G29"/>
    <mergeCell ref="H28:H29"/>
    <mergeCell ref="B30:B32"/>
    <mergeCell ref="C30:C32"/>
    <mergeCell ref="E30:E32"/>
    <mergeCell ref="F30:F32"/>
    <mergeCell ref="G30:G32"/>
    <mergeCell ref="H39:H40"/>
    <mergeCell ref="B35:B36"/>
    <mergeCell ref="C35:C36"/>
    <mergeCell ref="E35:E36"/>
    <mergeCell ref="F35:F36"/>
    <mergeCell ref="G35:G36"/>
    <mergeCell ref="H35:H36"/>
    <mergeCell ref="B39:B40"/>
    <mergeCell ref="C39:C40"/>
    <mergeCell ref="E39:E40"/>
    <mergeCell ref="F39:F40"/>
    <mergeCell ref="G39:G40"/>
  </mergeCells>
  <printOptions horizontalCentered="1"/>
  <pageMargins left="0.8" right="0.8" top="0.4" bottom="0.4" header="0.2" footer="0.2"/>
  <pageSetup paperSize="9" firstPageNumber="4294967295" orientation="portrait" horizontalDpi="0" verticalDpi="0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KOSZTORYS OFERTOWY</vt:lpstr>
      <vt:lpstr>'KOSZTORYS OFERTOWY'!Obszar_wydruku</vt:lpstr>
      <vt:lpstr>'KOSZTORYS OFERTOWY'!Tytuły_wydruku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2023-10-20T06:02:40Z</dcterms:created>
  <dcterms:modified xsi:type="dcterms:W3CDTF">2023-10-20T11:39:07Z</dcterms:modified>
</cp:coreProperties>
</file>